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426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Лист1!$3:$4</definedName>
    <definedName name="Print_Titles_0_0" localSheetId="0">Лист1!$3:$4</definedName>
    <definedName name="Print_Titles_0_0_0" localSheetId="0">Лист1!$3:$4</definedName>
    <definedName name="Print_Titles_0_0_0_0" localSheetId="0">Лист1!$3:$4</definedName>
    <definedName name="Print_Titles_0_0_0_0_0" localSheetId="0">Лист1!$3:$4</definedName>
    <definedName name="Print_Titles_0_0_0_0_0_0" localSheetId="0">Лист1!$3:$4</definedName>
    <definedName name="Print_Titles_0_0_0_0_0_0_0" localSheetId="0">Лист1!$3:$4</definedName>
    <definedName name="Print_Titles_0_0_0_0_0_0_0_0" localSheetId="0">Лист1!$3:$4</definedName>
    <definedName name="Print_Titles_0_0_0_0_0_0_0_0_0" localSheetId="0">Лист1!$3:$4</definedName>
    <definedName name="Print_Titles_0_0_0_0_0_0_0_0_0_0" localSheetId="0">Лист1!$3:$4</definedName>
    <definedName name="Print_Titles_0_0_0_0_0_0_0_0_0_0_0" localSheetId="0">Лист1!$3:$4</definedName>
    <definedName name="Print_Titles_0_0_0_0_0_0_0_0_0_0_0_0" localSheetId="0">Лист1!$3:$4</definedName>
    <definedName name="Print_Titles_0_0_0_0_0_0_0_0_0_0_0_0_0" localSheetId="0">Лист1!$3:$4</definedName>
    <definedName name="_xlnm.Print_Titles" localSheetId="0">Лист1!$3:$4</definedName>
  </definedNames>
  <calcPr calcId="125725" iterateDelta="1E-4"/>
</workbook>
</file>

<file path=xl/calcChain.xml><?xml version="1.0" encoding="utf-8"?>
<calcChain xmlns="http://schemas.openxmlformats.org/spreadsheetml/2006/main">
  <c r="F11" i="1"/>
  <c r="F25"/>
  <c r="E25"/>
  <c r="D25"/>
  <c r="C25"/>
  <c r="F19"/>
  <c r="E19"/>
  <c r="D19"/>
  <c r="C19"/>
  <c r="E11"/>
  <c r="D11"/>
  <c r="C11"/>
</calcChain>
</file>

<file path=xl/comments1.xml><?xml version="1.0" encoding="utf-8"?>
<comments xmlns="http://schemas.openxmlformats.org/spreadsheetml/2006/main">
  <authors>
    <author>Екатерина Н. Погудина</author>
  </authors>
  <commentList>
    <comment ref="D13" authorId="0">
      <text>
        <r>
          <rPr>
            <sz val="9"/>
            <color indexed="81"/>
            <rFont val="Tahoma"/>
            <charset val="1"/>
          </rPr>
          <t xml:space="preserve">план 21 года+6 668 700 ФБ+102 100 ОБ 
</t>
        </r>
      </text>
    </comment>
    <comment ref="E13" authorId="0">
      <text>
        <r>
          <rPr>
            <sz val="9"/>
            <color indexed="81"/>
            <rFont val="Tahoma"/>
            <charset val="1"/>
          </rPr>
          <t xml:space="preserve">исполнение 2021 года+исполнение 2020 года
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 xml:space="preserve">Исполнение 2021 года ФБ+ОБ + 666754,42+102054,22 (исполн.20 года без учета остатков на начало года)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<sst xmlns="http://schemas.openxmlformats.org/spreadsheetml/2006/main" count="41" uniqueCount="39">
  <si>
    <t>№ п/п</t>
  </si>
  <si>
    <t>Наименование национального проекта</t>
  </si>
  <si>
    <t>Запланированные объемы расходов бюджета на 2021 год</t>
  </si>
  <si>
    <t>Фактические расходы бюджета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</si>
  <si>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</si>
  <si>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</si>
  <si>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</si>
  <si>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</si>
  <si>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</si>
  <si>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</si>
  <si>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</si>
  <si>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</si>
  <si>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</si>
  <si>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</si>
  <si>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</si>
  <si>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</si>
  <si>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</si>
  <si>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</si>
  <si>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в том числе: за счет остатков 2019-2020гг.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</si>
  <si>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</si>
  <si>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</si>
  <si>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</si>
  <si>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</si>
  <si>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Федеральный проект "Творческие люди" (A2)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</si>
  <si>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</si>
  <si>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</si>
  <si>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</si>
  <si>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</si>
  <si>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</si>
  <si>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</si>
  <si>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</si>
  <si>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</si>
  <si>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</si>
  <si>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</si>
  <si>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</si>
  <si>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Зав.финансовым отделом</t>
  </si>
  <si>
    <t>Илларионова Е.А.</t>
  </si>
  <si>
    <t>Исполнитель: Погудина Е.Н., 8(49242)4-15-07</t>
  </si>
  <si>
    <t>Сведения о расходах бюджета муниципального образования город Лакинск Собинского района на реализацию национальных проектов по состоянию на 01.10.2021 года (тыс. 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</si>
</sst>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vertical="top" wrapText="1"/>
    </xf>
    <xf numFmtId="164" fontId="4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65" fontId="4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topLeftCell="A7" zoomScale="80" zoomScaleNormal="80" zoomScaleSheetLayoutView="80" workbookViewId="0">
      <selection activeCell="F14" sqref="F14"/>
    </sheetView>
  </sheetViews>
  <sheetFormatPr defaultRowHeight="15"/>
  <cols>
    <col min="1" max="1" width="2.85546875" style="1"/>
    <col min="2" max="2" width="45" style="2"/>
    <col min="3" max="3" width="11.42578125"/>
    <col min="4" max="4" width="29.85546875"/>
    <col min="5" max="5" width="14.85546875"/>
    <col min="6" max="6" width="29.85546875"/>
    <col min="7" max="1025" width="8.7109375"/>
  </cols>
  <sheetData>
    <row r="1" spans="1:6" ht="81.400000000000006" customHeight="1">
      <c r="A1" s="22" t="s">
        <v>38</v>
      </c>
      <c r="B1" s="22"/>
      <c r="C1" s="22"/>
      <c r="D1" s="22"/>
      <c r="E1" s="22"/>
      <c r="F1" s="22"/>
    </row>
    <row r="2" spans="1:6" ht="10.9" customHeight="1">
      <c r="A2" s="3"/>
      <c r="B2" s="3"/>
      <c r="C2" s="3"/>
      <c r="D2" s="3"/>
      <c r="E2" s="3"/>
      <c r="F2" s="3"/>
    </row>
    <row r="3" spans="1:6" ht="68.25" customHeight="1">
      <c r="A3" s="23" t="s">
        <v>0</v>
      </c>
      <c r="B3" s="24" t="s">
        <v>1</v>
      </c>
      <c r="C3" s="23" t="s">
        <v>2</v>
      </c>
      <c r="D3" s="23"/>
      <c r="E3" s="23" t="s">
        <v>3</v>
      </c>
      <c r="F3" s="23"/>
    </row>
    <row r="4" spans="1:6" ht="63.75" customHeight="1">
      <c r="A4" s="23"/>
      <c r="B4" s="24"/>
      <c r="C4" s="4" t="s">
        <v>4</v>
      </c>
      <c r="D4" s="4" t="s">
        <v>5</v>
      </c>
      <c r="E4" s="4" t="s">
        <v>4</v>
      </c>
      <c r="F4" s="4" t="s">
        <v>5</v>
      </c>
    </row>
    <row r="5" spans="1:6" s="8" customFormat="1" ht="15.75">
      <c r="A5" s="5" t="s">
        <v>6</v>
      </c>
      <c r="B5" s="6" t="s">
        <v>7</v>
      </c>
      <c r="C5" s="7"/>
      <c r="D5" s="7"/>
      <c r="E5" s="7"/>
      <c r="F5" s="7"/>
    </row>
    <row r="6" spans="1:6" ht="63">
      <c r="A6" s="9"/>
      <c r="B6" s="10" t="s">
        <v>8</v>
      </c>
      <c r="C6" s="11"/>
      <c r="D6" s="11"/>
      <c r="E6" s="11"/>
      <c r="F6" s="11"/>
    </row>
    <row r="7" spans="1:6" ht="31.5">
      <c r="A7" s="9"/>
      <c r="B7" s="10" t="s">
        <v>9</v>
      </c>
      <c r="C7" s="11"/>
      <c r="D7" s="11"/>
      <c r="E7" s="11"/>
      <c r="F7" s="11"/>
    </row>
    <row r="8" spans="1:6" s="8" customFormat="1" ht="15.75">
      <c r="A8" s="5" t="s">
        <v>10</v>
      </c>
      <c r="B8" s="6" t="s">
        <v>11</v>
      </c>
      <c r="C8" s="7"/>
      <c r="D8" s="7"/>
      <c r="E8" s="7"/>
      <c r="F8" s="7"/>
    </row>
    <row r="9" spans="1:6" ht="31.5">
      <c r="A9" s="9"/>
      <c r="B9" s="12" t="s">
        <v>12</v>
      </c>
      <c r="C9" s="11"/>
      <c r="D9" s="11"/>
      <c r="E9" s="11"/>
      <c r="F9" s="11"/>
    </row>
    <row r="10" spans="1:6" ht="31.5">
      <c r="A10" s="9"/>
      <c r="B10" s="12" t="s">
        <v>13</v>
      </c>
      <c r="C10" s="11"/>
      <c r="D10" s="11"/>
      <c r="E10" s="11"/>
      <c r="F10" s="11"/>
    </row>
    <row r="11" spans="1:6" s="8" customFormat="1" ht="15" customHeight="1">
      <c r="A11" s="5" t="s">
        <v>14</v>
      </c>
      <c r="B11" s="6" t="s">
        <v>15</v>
      </c>
      <c r="C11" s="13">
        <f>C12+C13+C15</f>
        <v>38431.600000000006</v>
      </c>
      <c r="D11" s="13">
        <f>D12+D13+D15</f>
        <v>34925.599999999999</v>
      </c>
      <c r="E11" s="13">
        <f>E12+E13+E15</f>
        <v>25565.800000000003</v>
      </c>
      <c r="F11" s="13">
        <f>F12+F13+F15</f>
        <v>23025.800000000003</v>
      </c>
    </row>
    <row r="12" spans="1:6" ht="33.6" customHeight="1">
      <c r="A12" s="9"/>
      <c r="B12" s="12" t="s">
        <v>16</v>
      </c>
      <c r="C12" s="14">
        <v>9701.2000000000007</v>
      </c>
      <c r="D12" s="14">
        <v>9216.1</v>
      </c>
      <c r="E12" s="14">
        <v>0</v>
      </c>
      <c r="F12" s="14">
        <v>0</v>
      </c>
    </row>
    <row r="13" spans="1:6" ht="52.15" customHeight="1">
      <c r="A13" s="9"/>
      <c r="B13" s="12" t="s">
        <v>17</v>
      </c>
      <c r="C13" s="14">
        <v>23101.1</v>
      </c>
      <c r="D13" s="14">
        <v>21149.8</v>
      </c>
      <c r="E13" s="14">
        <v>21676.400000000001</v>
      </c>
      <c r="F13" s="14">
        <v>19875.400000000001</v>
      </c>
    </row>
    <row r="14" spans="1:6" ht="19.5" customHeight="1">
      <c r="A14" s="9"/>
      <c r="B14" s="12" t="s">
        <v>18</v>
      </c>
      <c r="C14" s="14">
        <v>1878.8</v>
      </c>
      <c r="D14" s="14"/>
      <c r="E14" s="14">
        <v>1702.4</v>
      </c>
      <c r="F14" s="14"/>
    </row>
    <row r="15" spans="1:6" ht="52.15" customHeight="1">
      <c r="A15" s="9"/>
      <c r="B15" s="15" t="s">
        <v>19</v>
      </c>
      <c r="C15" s="14">
        <v>5629.3</v>
      </c>
      <c r="D15" s="14">
        <v>4559.7</v>
      </c>
      <c r="E15" s="14">
        <v>3889.4</v>
      </c>
      <c r="F15" s="14">
        <v>3150.4</v>
      </c>
    </row>
    <row r="16" spans="1:6" s="8" customFormat="1" ht="15.75">
      <c r="A16" s="5" t="s">
        <v>20</v>
      </c>
      <c r="B16" s="6" t="s">
        <v>21</v>
      </c>
      <c r="C16" s="16"/>
      <c r="D16" s="16"/>
      <c r="E16" s="13"/>
      <c r="F16" s="13"/>
    </row>
    <row r="17" spans="1:6" ht="31.5">
      <c r="A17" s="5"/>
      <c r="B17" s="12" t="s">
        <v>22</v>
      </c>
      <c r="C17" s="16"/>
      <c r="D17" s="16"/>
      <c r="E17" s="7"/>
      <c r="F17" s="7"/>
    </row>
    <row r="18" spans="1:6" ht="31.5">
      <c r="A18" s="5"/>
      <c r="B18" s="12" t="s">
        <v>23</v>
      </c>
      <c r="C18" s="17"/>
      <c r="D18" s="17"/>
      <c r="E18" s="14"/>
      <c r="F18" s="14"/>
    </row>
    <row r="19" spans="1:6" ht="15" customHeight="1">
      <c r="A19" s="5" t="s">
        <v>24</v>
      </c>
      <c r="B19" s="6" t="s">
        <v>25</v>
      </c>
      <c r="C19" s="7">
        <f>C21</f>
        <v>0</v>
      </c>
      <c r="D19" s="7">
        <f>D21</f>
        <v>0</v>
      </c>
      <c r="E19" s="7">
        <f>E21</f>
        <v>0</v>
      </c>
      <c r="F19" s="7">
        <f>F21</f>
        <v>0</v>
      </c>
    </row>
    <row r="20" spans="1:6" ht="15" customHeight="1">
      <c r="A20" s="5"/>
      <c r="B20" s="12" t="s">
        <v>26</v>
      </c>
      <c r="C20" s="11"/>
      <c r="D20" s="11"/>
      <c r="E20" s="7"/>
      <c r="F20" s="7"/>
    </row>
    <row r="21" spans="1:6" ht="15" customHeight="1">
      <c r="A21" s="5"/>
      <c r="B21" s="12" t="s">
        <v>27</v>
      </c>
      <c r="C21" s="11"/>
      <c r="D21" s="11"/>
      <c r="E21" s="11"/>
      <c r="F21" s="11"/>
    </row>
    <row r="22" spans="1:6" ht="34.5" customHeight="1">
      <c r="A22" s="5"/>
      <c r="B22" s="12" t="s">
        <v>28</v>
      </c>
      <c r="C22" s="7"/>
      <c r="D22" s="7"/>
      <c r="E22" s="7"/>
      <c r="F22" s="7"/>
    </row>
    <row r="23" spans="1:6" ht="48.75" customHeight="1">
      <c r="A23" s="5" t="s">
        <v>29</v>
      </c>
      <c r="B23" s="6" t="s">
        <v>30</v>
      </c>
      <c r="C23" s="7"/>
      <c r="D23" s="7"/>
      <c r="E23" s="7"/>
      <c r="F23" s="7"/>
    </row>
    <row r="24" spans="1:6" ht="54" customHeight="1">
      <c r="A24" s="5"/>
      <c r="B24" s="12" t="s">
        <v>31</v>
      </c>
      <c r="C24" s="7"/>
      <c r="D24" s="7"/>
      <c r="E24" s="7"/>
      <c r="F24" s="7"/>
    </row>
    <row r="25" spans="1:6" ht="33.75" customHeight="1">
      <c r="A25" s="5" t="s">
        <v>32</v>
      </c>
      <c r="B25" s="6" t="s">
        <v>33</v>
      </c>
      <c r="C25" s="13">
        <f>C26</f>
        <v>4000</v>
      </c>
      <c r="D25" s="13">
        <f>D26</f>
        <v>3000</v>
      </c>
      <c r="E25" s="13">
        <f>E26</f>
        <v>3658.6</v>
      </c>
      <c r="F25" s="13">
        <f>F26</f>
        <v>2743.9</v>
      </c>
    </row>
    <row r="26" spans="1:6" ht="22.5" customHeight="1">
      <c r="A26" s="9"/>
      <c r="B26" s="12" t="s">
        <v>34</v>
      </c>
      <c r="C26" s="14">
        <v>4000</v>
      </c>
      <c r="D26" s="14">
        <v>3000</v>
      </c>
      <c r="E26" s="14">
        <v>3658.6</v>
      </c>
      <c r="F26" s="14">
        <v>2743.9</v>
      </c>
    </row>
    <row r="27" spans="1:6" ht="15.75">
      <c r="A27" s="18"/>
      <c r="B27" s="19"/>
      <c r="C27" s="20"/>
      <c r="D27" s="20"/>
      <c r="E27" s="20"/>
      <c r="F27" s="20"/>
    </row>
    <row r="28" spans="1:6" ht="15.75">
      <c r="A28" s="18"/>
      <c r="B28" s="19" t="s">
        <v>35</v>
      </c>
      <c r="C28" s="20"/>
      <c r="D28" s="20" t="s">
        <v>36</v>
      </c>
      <c r="E28" s="20"/>
      <c r="F28" s="20"/>
    </row>
    <row r="29" spans="1:6" ht="15.75">
      <c r="A29" s="18"/>
      <c r="B29" s="19"/>
      <c r="C29" s="20"/>
      <c r="D29" s="20"/>
      <c r="E29" s="20"/>
      <c r="F29" s="20"/>
    </row>
    <row r="30" spans="1:6" ht="15.75">
      <c r="A30" s="18"/>
      <c r="B30" s="19"/>
      <c r="C30" s="20"/>
      <c r="D30" s="20"/>
      <c r="E30" s="20"/>
      <c r="F30" s="20"/>
    </row>
    <row r="31" spans="1:6" ht="20.25" customHeight="1">
      <c r="A31" s="18"/>
      <c r="B31" s="21" t="s">
        <v>37</v>
      </c>
      <c r="C31" s="21"/>
      <c r="D31" s="20"/>
      <c r="E31" s="20"/>
      <c r="F31" s="20"/>
    </row>
  </sheetData>
  <mergeCells count="6">
    <mergeCell ref="B31:C31"/>
    <mergeCell ref="A1:F1"/>
    <mergeCell ref="A3:A4"/>
    <mergeCell ref="B3:B4"/>
    <mergeCell ref="C3:D3"/>
    <mergeCell ref="E3:F3"/>
  </mergeCells>
  <pageMargins left="1.1812499999999999" right="0.39374999999999999" top="0.78749999999999998" bottom="0.78749999999999998" header="0.51180555555555496" footer="0.51180555555555496"/>
  <pageSetup paperSize="9" scale="63" firstPageNumber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Лист1!Заголовки_для_печати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Екатерина Н. Погудина</cp:lastModifiedBy>
  <cp:revision>17</cp:revision>
  <cp:lastPrinted>2021-05-05T11:40:18Z</cp:lastPrinted>
  <dcterms:created xsi:type="dcterms:W3CDTF">2019-05-06T06:31:10Z</dcterms:created>
  <dcterms:modified xsi:type="dcterms:W3CDTF">2021-10-01T11:19:56Z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